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20" yWindow="460" windowWidth="22880" windowHeight="18180" tabRatio="316" activeTab="0"/>
  </bookViews>
  <sheets>
    <sheet name="Conferme" sheetId="1" r:id="rId1"/>
  </sheets>
  <definedNames>
    <definedName name="Excel_BuiltIn__FilterDatabase_3">"$#RIF!.$A$1:$B$138"</definedName>
    <definedName name="Excel_BuiltIn__FilterDatabase_4">"$#RIF!.$A$1:$B$170"</definedName>
    <definedName name="Excel_BuiltIn__FilterDatabase_5">"$#RIF!.$A$1:$B$97"</definedName>
  </definedNames>
  <calcPr fullCalcOnLoad="1"/>
</workbook>
</file>

<file path=xl/sharedStrings.xml><?xml version="1.0" encoding="utf-8"?>
<sst xmlns="http://schemas.openxmlformats.org/spreadsheetml/2006/main" count="194" uniqueCount="131">
  <si>
    <t>BRIGADA BAILADA</t>
  </si>
  <si>
    <t>FC INVERTITI</t>
  </si>
  <si>
    <t>Portieri</t>
  </si>
  <si>
    <t>Difensori</t>
  </si>
  <si>
    <t>Centrocampisti</t>
  </si>
  <si>
    <t>Attaccanti</t>
  </si>
  <si>
    <t>Primavera</t>
  </si>
  <si>
    <t>TOTALE</t>
  </si>
  <si>
    <t>Residui</t>
  </si>
  <si>
    <t>POLISPORTIVA STATICA</t>
  </si>
  <si>
    <t>REDONDI FC</t>
  </si>
  <si>
    <t>RUMORI MOLESTI</t>
  </si>
  <si>
    <t>AS SALSAVEVA</t>
  </si>
  <si>
    <t>MERET</t>
  </si>
  <si>
    <t>IZZO</t>
  </si>
  <si>
    <t>ZEZENA AFC</t>
  </si>
  <si>
    <t>MURGIA</t>
  </si>
  <si>
    <t>DE ROON</t>
  </si>
  <si>
    <t>LIVERCOOL</t>
  </si>
  <si>
    <t>CHIELLINI</t>
  </si>
  <si>
    <t>LIROLA</t>
  </si>
  <si>
    <t>PASALIC</t>
  </si>
  <si>
    <t>RINCON</t>
  </si>
  <si>
    <t>PANOKIAINANALTINAIKOS</t>
  </si>
  <si>
    <t>FC PORCELLONA</t>
  </si>
  <si>
    <t>SIRIGU</t>
  </si>
  <si>
    <t>GHOULAM</t>
  </si>
  <si>
    <t>COLLEY</t>
  </si>
  <si>
    <t>DANILO L.</t>
  </si>
  <si>
    <t>ANSALDI</t>
  </si>
  <si>
    <t>SUSO</t>
  </si>
  <si>
    <t>UNDER</t>
  </si>
  <si>
    <t>ZIELINSKI</t>
  </si>
  <si>
    <t>KUCKA</t>
  </si>
  <si>
    <t>ILICIC</t>
  </si>
  <si>
    <t>PIATEK</t>
  </si>
  <si>
    <t>BERARDI</t>
  </si>
  <si>
    <t>KULUSEVSKI</t>
  </si>
  <si>
    <t>DONNARUMMA</t>
  </si>
  <si>
    <t>CEPPITELLI</t>
  </si>
  <si>
    <t>MURRU</t>
  </si>
  <si>
    <t>HATEBOER</t>
  </si>
  <si>
    <t>NAINGGOLAN</t>
  </si>
  <si>
    <t>LASAGNA</t>
  </si>
  <si>
    <t>GERVINHO</t>
  </si>
  <si>
    <t>PETAGNA</t>
  </si>
  <si>
    <t>IONITA</t>
  </si>
  <si>
    <t>BIRAGHI</t>
  </si>
  <si>
    <t>LUIZ FELIPE</t>
  </si>
  <si>
    <t>LYANCO</t>
  </si>
  <si>
    <t>ROMERO</t>
  </si>
  <si>
    <t>LEIVA</t>
  </si>
  <si>
    <t>RUIZ</t>
  </si>
  <si>
    <t>SORIANO</t>
  </si>
  <si>
    <t>TRAORE H</t>
  </si>
  <si>
    <t>GOMEZ</t>
  </si>
  <si>
    <t>INGLESE</t>
  </si>
  <si>
    <t>MILLICO</t>
  </si>
  <si>
    <t>ROGERIO</t>
  </si>
  <si>
    <t>DE SILVESTRI</t>
  </si>
  <si>
    <t>MALCUIT</t>
  </si>
  <si>
    <t>SPINAZZOLA</t>
  </si>
  <si>
    <t>BARELLA</t>
  </si>
  <si>
    <t>BENNACER</t>
  </si>
  <si>
    <t>LAZZARI</t>
  </si>
  <si>
    <t>ZAPATA</t>
  </si>
  <si>
    <t>VECINO</t>
  </si>
  <si>
    <t>INSIGNE</t>
  </si>
  <si>
    <t>PAQUETA</t>
  </si>
  <si>
    <t>FARIAS</t>
  </si>
  <si>
    <t>AUDERO</t>
  </si>
  <si>
    <t>BRUNO ALVES</t>
  </si>
  <si>
    <t>STRYGER LARSEN</t>
  </si>
  <si>
    <t>MANCINI</t>
  </si>
  <si>
    <t>DIJKS</t>
  </si>
  <si>
    <t>KURTIC</t>
  </si>
  <si>
    <t>BENASSI</t>
  </si>
  <si>
    <t>LAZOVIC</t>
  </si>
  <si>
    <t>FREULER</t>
  </si>
  <si>
    <t>BOGA</t>
  </si>
  <si>
    <t>ORSOLINI</t>
  </si>
  <si>
    <t>CRISTIANO RONALDO</t>
  </si>
  <si>
    <t>ADJAPONG</t>
  </si>
  <si>
    <t>CRAGNO</t>
  </si>
  <si>
    <t>ACERBI</t>
  </si>
  <si>
    <t>KOULIBALY</t>
  </si>
  <si>
    <t>CALABRIA</t>
  </si>
  <si>
    <t>DI LORENZO</t>
  </si>
  <si>
    <t>MAGNANI</t>
  </si>
  <si>
    <t>BONIFAZI</t>
  </si>
  <si>
    <t>CALLEJON</t>
  </si>
  <si>
    <t>DUNCAN</t>
  </si>
  <si>
    <t>PALACIO</t>
  </si>
  <si>
    <t>CORREA</t>
  </si>
  <si>
    <t>KARNEZIS</t>
  </si>
  <si>
    <t>PELLEGRINI LO.</t>
  </si>
  <si>
    <t>RADU</t>
  </si>
  <si>
    <t>DEMIRAL</t>
  </si>
  <si>
    <t>FERRARI</t>
  </si>
  <si>
    <t>GOSENS</t>
  </si>
  <si>
    <t>N'KOULOU</t>
  </si>
  <si>
    <t>ALLAN</t>
  </si>
  <si>
    <t>BASELLI D</t>
  </si>
  <si>
    <t>LUIS ALBERTO</t>
  </si>
  <si>
    <t>SAPONARA</t>
  </si>
  <si>
    <t>KOUAME</t>
  </si>
  <si>
    <t>PAVOLETTI</t>
  </si>
  <si>
    <t>SZCZESNY</t>
  </si>
  <si>
    <t>MANOLAS</t>
  </si>
  <si>
    <t>PEZZELLA</t>
  </si>
  <si>
    <t>MILENKOVIC</t>
  </si>
  <si>
    <t>CIONEK</t>
  </si>
  <si>
    <t>BERNARDESCHI</t>
  </si>
  <si>
    <t>LAUTARO</t>
  </si>
  <si>
    <t>CAPUTO</t>
  </si>
  <si>
    <t>CAICEDO</t>
  </si>
  <si>
    <t>STRAKOSHA</t>
  </si>
  <si>
    <t>BONUCCI</t>
  </si>
  <si>
    <t>CASTAGNE</t>
  </si>
  <si>
    <t>FLORENZI</t>
  </si>
  <si>
    <t>KOLAROV</t>
  </si>
  <si>
    <t>BENTANCUR</t>
  </si>
  <si>
    <t>SENSI</t>
  </si>
  <si>
    <t>VERETOUT</t>
  </si>
  <si>
    <t>DEFREL</t>
  </si>
  <si>
    <t>IMMOBILE</t>
  </si>
  <si>
    <t>ALEX SANDRO</t>
  </si>
  <si>
    <t>portieri</t>
  </si>
  <si>
    <t>attaccanti</t>
  </si>
  <si>
    <t>difensori</t>
  </si>
  <si>
    <t>centrocampisti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</si>
</sst>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</numFmts>
  <fonts count="38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1" fillId="0" borderId="0" xfId="47" applyFont="1" applyAlignment="1">
      <alignment horizontal="center" vertical="center" wrapText="1"/>
      <protection/>
    </xf>
    <xf numFmtId="0" fontId="0" fillId="0" borderId="0" xfId="47" applyAlignment="1">
      <alignment horizontal="center" vertical="center" wrapText="1"/>
      <protection/>
    </xf>
    <xf numFmtId="0" fontId="0" fillId="0" borderId="10" xfId="47" applyBorder="1">
      <alignment/>
      <protection/>
    </xf>
    <xf numFmtId="0" fontId="0" fillId="0" borderId="10" xfId="47" applyBorder="1" applyAlignment="1">
      <alignment horizontal="center"/>
      <protection/>
    </xf>
    <xf numFmtId="0" fontId="0" fillId="33" borderId="10" xfId="47" applyFont="1" applyFill="1" applyBorder="1" applyAlignment="1">
      <alignment horizontal="center"/>
      <protection/>
    </xf>
    <xf numFmtId="0" fontId="0" fillId="0" borderId="10" xfId="47" applyFont="1" applyBorder="1">
      <alignment/>
      <protection/>
    </xf>
    <xf numFmtId="0" fontId="0" fillId="0" borderId="11" xfId="47" applyFont="1" applyBorder="1">
      <alignment/>
      <protection/>
    </xf>
    <xf numFmtId="0" fontId="0" fillId="0" borderId="11" xfId="47" applyBorder="1" applyAlignment="1">
      <alignment horizontal="center"/>
      <protection/>
    </xf>
    <xf numFmtId="0" fontId="2" fillId="0" borderId="12" xfId="47" applyFont="1" applyBorder="1" applyAlignment="1">
      <alignment horizontal="center"/>
      <protection/>
    </xf>
    <xf numFmtId="0" fontId="2" fillId="0" borderId="10" xfId="47" applyFont="1" applyBorder="1" applyAlignment="1">
      <alignment horizontal="center"/>
      <protection/>
    </xf>
    <xf numFmtId="164" fontId="2" fillId="0" borderId="10" xfId="47" applyNumberFormat="1" applyFont="1" applyBorder="1" applyAlignment="1">
      <alignment horizontal="center"/>
      <protection/>
    </xf>
    <xf numFmtId="0" fontId="0" fillId="0" borderId="0" xfId="47" applyFont="1" applyAlignment="1">
      <alignment horizontal="center"/>
      <protection/>
    </xf>
    <xf numFmtId="0" fontId="0" fillId="0" borderId="13" xfId="47" applyBorder="1" applyAlignment="1">
      <alignment horizontal="center"/>
      <protection/>
    </xf>
    <xf numFmtId="0" fontId="0" fillId="33" borderId="14" xfId="47" applyFont="1" applyFill="1" applyBorder="1" applyAlignment="1">
      <alignment horizontal="center"/>
      <protection/>
    </xf>
    <xf numFmtId="0" fontId="0" fillId="0" borderId="12" xfId="47" applyBorder="1">
      <alignment/>
      <protection/>
    </xf>
    <xf numFmtId="0" fontId="0" fillId="0" borderId="15" xfId="47" applyFont="1" applyBorder="1">
      <alignment/>
      <protection/>
    </xf>
    <xf numFmtId="0" fontId="0" fillId="0" borderId="14" xfId="47" applyFont="1" applyBorder="1">
      <alignment/>
      <protection/>
    </xf>
    <xf numFmtId="0" fontId="0" fillId="0" borderId="12" xfId="47" applyFont="1" applyBorder="1">
      <alignment/>
      <protection/>
    </xf>
    <xf numFmtId="0" fontId="1" fillId="33" borderId="10" xfId="47" applyFont="1" applyFill="1" applyBorder="1" applyAlignment="1">
      <alignment horizontal="center" vertical="center" wrapText="1"/>
      <protection/>
    </xf>
    <xf numFmtId="0" fontId="0" fillId="0" borderId="0" xfId="47" applyFon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n valido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85"/>
  <sheetViews>
    <sheetView tabSelected="1" zoomScaleSheetLayoutView="65" zoomScalePageLayoutView="80" workbookViewId="0" topLeftCell="A15">
      <selection activeCell="E85" sqref="E85"/>
    </sheetView>
  </sheetViews>
  <sheetFormatPr defaultColWidth="10.7109375" defaultRowHeight="12.75"/>
  <cols>
    <col min="1" max="1" width="24.140625" style="1" customWidth="1"/>
    <col min="2" max="2" width="6.7109375" style="2" customWidth="1"/>
    <col min="3" max="3" width="2.421875" style="1" customWidth="1"/>
    <col min="4" max="4" width="24.140625" style="1" customWidth="1"/>
    <col min="5" max="5" width="6.7109375" style="2" customWidth="1"/>
    <col min="6" max="6" width="2.421875" style="1" customWidth="1"/>
    <col min="7" max="7" width="24.140625" style="1" customWidth="1"/>
    <col min="8" max="8" width="6.7109375" style="2" customWidth="1"/>
    <col min="9" max="9" width="2.421875" style="1" customWidth="1"/>
    <col min="10" max="10" width="24.140625" style="1" customWidth="1"/>
    <col min="11" max="11" width="6.7109375" style="2" customWidth="1"/>
    <col min="12" max="12" width="2.421875" style="1" customWidth="1"/>
    <col min="13" max="13" width="24.140625" style="1" customWidth="1"/>
    <col min="14" max="14" width="6.7109375" style="2" customWidth="1"/>
    <col min="15" max="16384" width="10.7109375" style="1" customWidth="1"/>
  </cols>
  <sheetData>
    <row r="2" spans="1:14" s="4" customFormat="1" ht="29.25" customHeight="1">
      <c r="A2" s="21" t="s">
        <v>18</v>
      </c>
      <c r="B2" s="21"/>
      <c r="C2" s="3"/>
      <c r="D2" s="21" t="s">
        <v>24</v>
      </c>
      <c r="E2" s="21"/>
      <c r="F2" s="3"/>
      <c r="G2" s="21" t="s">
        <v>0</v>
      </c>
      <c r="H2" s="21"/>
      <c r="I2" s="3"/>
      <c r="J2" s="21" t="s">
        <v>23</v>
      </c>
      <c r="K2" s="21"/>
      <c r="L2" s="3"/>
      <c r="M2" s="21" t="s">
        <v>1</v>
      </c>
      <c r="N2" s="21"/>
    </row>
    <row r="3" spans="1:14" ht="12.75">
      <c r="A3" s="5"/>
      <c r="B3" s="6"/>
      <c r="D3" s="5"/>
      <c r="E3" s="6"/>
      <c r="G3" s="5"/>
      <c r="H3" s="6"/>
      <c r="J3" s="5"/>
      <c r="K3" s="6"/>
      <c r="M3" s="5"/>
      <c r="N3" s="6"/>
    </row>
    <row r="4" spans="1:14" ht="12.75">
      <c r="A4" s="7" t="s">
        <v>2</v>
      </c>
      <c r="B4" s="7"/>
      <c r="D4" s="7" t="s">
        <v>2</v>
      </c>
      <c r="E4" s="7"/>
      <c r="G4" s="7" t="s">
        <v>2</v>
      </c>
      <c r="H4" s="7"/>
      <c r="J4" s="7" t="s">
        <v>2</v>
      </c>
      <c r="K4" s="7"/>
      <c r="M4" s="7" t="s">
        <v>2</v>
      </c>
      <c r="N4" s="7"/>
    </row>
    <row r="5" spans="1:14" ht="12.75">
      <c r="A5" s="8" t="s">
        <v>107</v>
      </c>
      <c r="B5" s="6">
        <v>3</v>
      </c>
      <c r="D5" s="8" t="s">
        <v>116</v>
      </c>
      <c r="E5" s="6">
        <v>15</v>
      </c>
      <c r="G5" s="8" t="s">
        <v>13</v>
      </c>
      <c r="H5" s="6">
        <v>3</v>
      </c>
      <c r="J5" s="8"/>
      <c r="K5" s="6"/>
      <c r="M5" s="8" t="s">
        <v>83</v>
      </c>
      <c r="N5" s="6">
        <v>1</v>
      </c>
    </row>
    <row r="6" spans="1:14" ht="12.75">
      <c r="A6" s="5"/>
      <c r="B6" s="6"/>
      <c r="D6" s="8"/>
      <c r="E6" s="6"/>
      <c r="G6" s="8" t="s">
        <v>94</v>
      </c>
      <c r="H6" s="6">
        <v>1</v>
      </c>
      <c r="J6" s="5"/>
      <c r="K6" s="6"/>
      <c r="M6" s="5"/>
      <c r="N6" s="6"/>
    </row>
    <row r="7" spans="1:14" ht="12.75">
      <c r="A7" s="5"/>
      <c r="B7" s="6"/>
      <c r="D7" s="5"/>
      <c r="E7" s="6"/>
      <c r="G7" s="5"/>
      <c r="H7" s="6"/>
      <c r="J7" s="5"/>
      <c r="K7" s="6"/>
      <c r="M7" s="5"/>
      <c r="N7" s="6"/>
    </row>
    <row r="8" spans="1:14" ht="12.75">
      <c r="A8" s="7" t="s">
        <v>3</v>
      </c>
      <c r="B8" s="7"/>
      <c r="D8" s="7" t="s">
        <v>3</v>
      </c>
      <c r="E8" s="7"/>
      <c r="G8" s="7" t="s">
        <v>3</v>
      </c>
      <c r="H8" s="7"/>
      <c r="J8" s="7" t="s">
        <v>3</v>
      </c>
      <c r="K8" s="7"/>
      <c r="M8" s="7" t="s">
        <v>3</v>
      </c>
      <c r="N8" s="7"/>
    </row>
    <row r="9" spans="1:14" ht="12.75">
      <c r="A9" s="8" t="s">
        <v>108</v>
      </c>
      <c r="B9" s="6">
        <v>7</v>
      </c>
      <c r="D9" s="8" t="s">
        <v>117</v>
      </c>
      <c r="E9" s="6">
        <v>18</v>
      </c>
      <c r="G9" s="8" t="s">
        <v>19</v>
      </c>
      <c r="H9" s="6">
        <v>11</v>
      </c>
      <c r="J9" s="8" t="s">
        <v>47</v>
      </c>
      <c r="K9" s="6">
        <v>2</v>
      </c>
      <c r="M9" s="8" t="s">
        <v>84</v>
      </c>
      <c r="N9" s="6">
        <v>24</v>
      </c>
    </row>
    <row r="10" spans="1:14" ht="12.75">
      <c r="A10" s="8" t="s">
        <v>109</v>
      </c>
      <c r="B10" s="6">
        <v>1</v>
      </c>
      <c r="D10" s="8" t="s">
        <v>118</v>
      </c>
      <c r="E10" s="6">
        <v>1</v>
      </c>
      <c r="G10" s="8" t="s">
        <v>14</v>
      </c>
      <c r="H10" s="6">
        <v>2</v>
      </c>
      <c r="J10" s="8" t="s">
        <v>48</v>
      </c>
      <c r="K10" s="6">
        <v>2</v>
      </c>
      <c r="M10" s="8" t="s">
        <v>85</v>
      </c>
      <c r="N10" s="6">
        <v>20</v>
      </c>
    </row>
    <row r="11" spans="1:14" ht="12.75">
      <c r="A11" s="8" t="s">
        <v>110</v>
      </c>
      <c r="B11" s="6">
        <v>1</v>
      </c>
      <c r="D11" s="8" t="s">
        <v>119</v>
      </c>
      <c r="E11" s="6">
        <v>13</v>
      </c>
      <c r="G11" s="8" t="s">
        <v>20</v>
      </c>
      <c r="H11" s="6">
        <v>1</v>
      </c>
      <c r="J11" s="8" t="s">
        <v>49</v>
      </c>
      <c r="K11" s="6">
        <v>1</v>
      </c>
      <c r="M11" s="8" t="s">
        <v>86</v>
      </c>
      <c r="N11" s="6">
        <v>3</v>
      </c>
    </row>
    <row r="12" spans="1:14" ht="12.75">
      <c r="A12" s="8" t="s">
        <v>111</v>
      </c>
      <c r="B12" s="6">
        <v>1</v>
      </c>
      <c r="D12" s="8" t="s">
        <v>120</v>
      </c>
      <c r="E12" s="6">
        <v>17</v>
      </c>
      <c r="G12" s="8"/>
      <c r="H12" s="6"/>
      <c r="J12" s="8" t="s">
        <v>50</v>
      </c>
      <c r="K12" s="6">
        <v>2</v>
      </c>
      <c r="M12" s="8" t="s">
        <v>87</v>
      </c>
      <c r="N12" s="6">
        <v>1</v>
      </c>
    </row>
    <row r="13" spans="1:14" ht="12.75">
      <c r="A13" s="5"/>
      <c r="B13" s="6"/>
      <c r="D13" s="5"/>
      <c r="E13" s="6"/>
      <c r="G13" s="5"/>
      <c r="H13" s="6"/>
      <c r="J13" s="5"/>
      <c r="K13" s="6"/>
      <c r="M13" s="8" t="s">
        <v>88</v>
      </c>
      <c r="N13" s="6">
        <v>1</v>
      </c>
    </row>
    <row r="14" spans="1:14" ht="12.75">
      <c r="A14" s="5"/>
      <c r="B14" s="6"/>
      <c r="D14" s="5"/>
      <c r="E14" s="6"/>
      <c r="G14" s="5"/>
      <c r="H14" s="6"/>
      <c r="J14" s="5"/>
      <c r="K14" s="6"/>
      <c r="M14" s="8" t="s">
        <v>89</v>
      </c>
      <c r="N14" s="6">
        <v>2</v>
      </c>
    </row>
    <row r="15" spans="1:14" ht="12.75">
      <c r="A15" s="5"/>
      <c r="B15" s="6"/>
      <c r="D15" s="5"/>
      <c r="E15" s="6"/>
      <c r="G15" s="5"/>
      <c r="H15" s="6"/>
      <c r="J15" s="5"/>
      <c r="K15" s="6"/>
      <c r="M15" s="5"/>
      <c r="N15" s="6"/>
    </row>
    <row r="16" spans="1:14" ht="12.75">
      <c r="A16" s="5"/>
      <c r="B16" s="6"/>
      <c r="D16" s="5"/>
      <c r="E16" s="6"/>
      <c r="G16" s="5"/>
      <c r="H16" s="6"/>
      <c r="J16" s="5"/>
      <c r="K16" s="6"/>
      <c r="M16" s="5"/>
      <c r="N16" s="6"/>
    </row>
    <row r="17" spans="1:14" ht="12.75">
      <c r="A17" s="7" t="s">
        <v>4</v>
      </c>
      <c r="B17" s="7"/>
      <c r="D17" s="7" t="s">
        <v>4</v>
      </c>
      <c r="E17" s="7"/>
      <c r="G17" s="7" t="s">
        <v>4</v>
      </c>
      <c r="H17" s="7"/>
      <c r="J17" s="7" t="s">
        <v>4</v>
      </c>
      <c r="K17" s="7"/>
      <c r="M17" s="7" t="s">
        <v>4</v>
      </c>
      <c r="N17" s="7"/>
    </row>
    <row r="18" spans="1:14" ht="12.75">
      <c r="A18" s="8" t="s">
        <v>112</v>
      </c>
      <c r="B18" s="6">
        <v>10</v>
      </c>
      <c r="D18" s="8" t="s">
        <v>121</v>
      </c>
      <c r="E18" s="6">
        <v>5</v>
      </c>
      <c r="G18" s="8" t="s">
        <v>17</v>
      </c>
      <c r="H18" s="6">
        <v>1</v>
      </c>
      <c r="J18" s="8" t="s">
        <v>51</v>
      </c>
      <c r="K18" s="6">
        <v>4</v>
      </c>
      <c r="M18" s="8" t="s">
        <v>90</v>
      </c>
      <c r="N18" s="6">
        <v>12</v>
      </c>
    </row>
    <row r="19" spans="1:14" ht="12.75">
      <c r="A19" s="8"/>
      <c r="B19" s="6"/>
      <c r="D19" s="8" t="s">
        <v>122</v>
      </c>
      <c r="E19" s="6">
        <v>1</v>
      </c>
      <c r="G19" s="8" t="s">
        <v>16</v>
      </c>
      <c r="H19" s="6">
        <v>2</v>
      </c>
      <c r="J19" s="8" t="s">
        <v>52</v>
      </c>
      <c r="K19" s="6">
        <v>8</v>
      </c>
      <c r="M19" s="8" t="s">
        <v>95</v>
      </c>
      <c r="N19" s="6">
        <v>4</v>
      </c>
    </row>
    <row r="20" spans="1:14" ht="12.75">
      <c r="A20" s="8"/>
      <c r="B20" s="6"/>
      <c r="D20" s="8" t="s">
        <v>123</v>
      </c>
      <c r="E20" s="6">
        <v>2</v>
      </c>
      <c r="G20" s="8" t="s">
        <v>21</v>
      </c>
      <c r="H20" s="6">
        <v>4</v>
      </c>
      <c r="J20" s="8" t="s">
        <v>53</v>
      </c>
      <c r="K20" s="6">
        <v>10</v>
      </c>
      <c r="M20" s="8" t="s">
        <v>91</v>
      </c>
      <c r="N20" s="6">
        <v>2</v>
      </c>
    </row>
    <row r="21" spans="1:14" ht="12.75">
      <c r="A21" s="8"/>
      <c r="B21" s="6"/>
      <c r="D21" s="5"/>
      <c r="E21" s="6"/>
      <c r="G21" s="8" t="s">
        <v>22</v>
      </c>
      <c r="H21" s="6">
        <v>1</v>
      </c>
      <c r="J21" s="8" t="s">
        <v>54</v>
      </c>
      <c r="K21" s="6">
        <v>2</v>
      </c>
      <c r="M21" s="8"/>
      <c r="N21" s="6"/>
    </row>
    <row r="22" spans="1:14" ht="12.75">
      <c r="A22" s="8"/>
      <c r="B22" s="6"/>
      <c r="D22" s="5"/>
      <c r="E22" s="6"/>
      <c r="G22" s="8"/>
      <c r="H22" s="6"/>
      <c r="J22" s="8" t="s">
        <v>55</v>
      </c>
      <c r="K22" s="6">
        <v>25</v>
      </c>
      <c r="M22" s="5"/>
      <c r="N22" s="6"/>
    </row>
    <row r="23" spans="1:14" ht="12.75">
      <c r="A23" s="5"/>
      <c r="B23" s="6"/>
      <c r="D23" s="5"/>
      <c r="E23" s="6"/>
      <c r="G23" s="5"/>
      <c r="H23" s="6"/>
      <c r="J23" s="5"/>
      <c r="K23" s="6"/>
      <c r="M23" s="5"/>
      <c r="N23" s="6"/>
    </row>
    <row r="24" spans="1:14" ht="12.75">
      <c r="A24" s="5"/>
      <c r="B24" s="6"/>
      <c r="D24" s="5"/>
      <c r="E24" s="6"/>
      <c r="G24" s="5"/>
      <c r="H24" s="6"/>
      <c r="J24" s="5"/>
      <c r="K24" s="6"/>
      <c r="M24" s="5"/>
      <c r="N24" s="6"/>
    </row>
    <row r="25" spans="1:14" ht="12.75">
      <c r="A25" s="5"/>
      <c r="B25" s="6"/>
      <c r="D25" s="5"/>
      <c r="E25" s="6"/>
      <c r="G25" s="5"/>
      <c r="H25" s="6"/>
      <c r="J25" s="5"/>
      <c r="K25" s="6"/>
      <c r="M25" s="5"/>
      <c r="N25" s="6"/>
    </row>
    <row r="26" spans="1:14" ht="12.75">
      <c r="A26" s="7" t="s">
        <v>5</v>
      </c>
      <c r="B26" s="7"/>
      <c r="D26" s="7" t="s">
        <v>5</v>
      </c>
      <c r="E26" s="7"/>
      <c r="G26" s="7" t="s">
        <v>5</v>
      </c>
      <c r="H26" s="7"/>
      <c r="J26" s="7" t="s">
        <v>5</v>
      </c>
      <c r="K26" s="7"/>
      <c r="M26" s="7" t="s">
        <v>5</v>
      </c>
      <c r="N26" s="7"/>
    </row>
    <row r="27" spans="1:14" ht="12.75">
      <c r="A27" s="8" t="s">
        <v>113</v>
      </c>
      <c r="B27" s="6">
        <v>28</v>
      </c>
      <c r="D27" s="8" t="s">
        <v>124</v>
      </c>
      <c r="E27" s="6">
        <v>6</v>
      </c>
      <c r="G27" s="8" t="s">
        <v>69</v>
      </c>
      <c r="H27" s="6">
        <v>3</v>
      </c>
      <c r="J27" s="8" t="s">
        <v>56</v>
      </c>
      <c r="K27" s="6">
        <v>30</v>
      </c>
      <c r="M27" s="8" t="s">
        <v>92</v>
      </c>
      <c r="N27" s="6">
        <v>10</v>
      </c>
    </row>
    <row r="28" spans="1:14" ht="12.75">
      <c r="A28" s="8" t="s">
        <v>114</v>
      </c>
      <c r="B28" s="6">
        <v>8</v>
      </c>
      <c r="D28" s="8" t="s">
        <v>125</v>
      </c>
      <c r="E28" s="6">
        <v>96</v>
      </c>
      <c r="G28" s="8"/>
      <c r="H28" s="6"/>
      <c r="J28" s="8"/>
      <c r="K28" s="6"/>
      <c r="M28" s="8" t="s">
        <v>93</v>
      </c>
      <c r="N28" s="6">
        <v>1</v>
      </c>
    </row>
    <row r="29" spans="1:14" ht="12.75">
      <c r="A29" s="8" t="s">
        <v>115</v>
      </c>
      <c r="B29" s="6">
        <v>2</v>
      </c>
      <c r="D29" s="5"/>
      <c r="E29" s="6"/>
      <c r="G29" s="8"/>
      <c r="H29" s="6"/>
      <c r="J29" s="5"/>
      <c r="K29" s="6"/>
      <c r="M29" s="8"/>
      <c r="N29" s="6"/>
    </row>
    <row r="30" spans="1:14" ht="12.75">
      <c r="A30" s="8"/>
      <c r="B30" s="6"/>
      <c r="D30" s="5"/>
      <c r="E30" s="6"/>
      <c r="G30" s="5"/>
      <c r="H30" s="6"/>
      <c r="J30" s="5"/>
      <c r="K30" s="6"/>
      <c r="M30" s="5"/>
      <c r="N30" s="6"/>
    </row>
    <row r="31" spans="1:14" ht="12.75">
      <c r="A31" s="5"/>
      <c r="B31" s="6"/>
      <c r="D31" s="5"/>
      <c r="E31" s="6"/>
      <c r="G31" s="5"/>
      <c r="H31" s="6"/>
      <c r="J31" s="5"/>
      <c r="K31" s="6"/>
      <c r="M31" s="5"/>
      <c r="N31" s="6"/>
    </row>
    <row r="32" spans="1:14" ht="12.75">
      <c r="A32" s="5"/>
      <c r="B32" s="6"/>
      <c r="D32" s="5"/>
      <c r="E32" s="6"/>
      <c r="G32" s="5"/>
      <c r="H32" s="6"/>
      <c r="J32" s="5"/>
      <c r="K32" s="6"/>
      <c r="M32" s="5"/>
      <c r="N32" s="6"/>
    </row>
    <row r="33" spans="1:14" ht="12.75">
      <c r="A33" s="7" t="s">
        <v>6</v>
      </c>
      <c r="B33" s="7"/>
      <c r="D33" s="7" t="s">
        <v>6</v>
      </c>
      <c r="E33" s="7"/>
      <c r="G33" s="7" t="s">
        <v>6</v>
      </c>
      <c r="H33" s="7"/>
      <c r="J33" s="7" t="s">
        <v>6</v>
      </c>
      <c r="K33" s="7"/>
      <c r="M33" s="7" t="s">
        <v>6</v>
      </c>
      <c r="N33" s="7"/>
    </row>
    <row r="34" spans="1:14" ht="12.75">
      <c r="A34" s="8"/>
      <c r="B34" s="6"/>
      <c r="D34" s="8"/>
      <c r="E34" s="6"/>
      <c r="G34" s="8"/>
      <c r="H34" s="6"/>
      <c r="J34" s="8" t="s">
        <v>57</v>
      </c>
      <c r="K34" s="6">
        <v>2</v>
      </c>
      <c r="M34" s="5"/>
      <c r="N34" s="6"/>
    </row>
    <row r="35" spans="1:14" ht="12.75">
      <c r="A35" s="5"/>
      <c r="B35" s="6"/>
      <c r="D35" s="8"/>
      <c r="E35" s="6"/>
      <c r="G35" s="8"/>
      <c r="H35" s="6"/>
      <c r="J35" s="5"/>
      <c r="K35" s="6"/>
      <c r="M35" s="5"/>
      <c r="N35" s="6"/>
    </row>
    <row r="36" spans="1:14" ht="12.75">
      <c r="A36" s="9"/>
      <c r="B36" s="10"/>
      <c r="D36" s="9"/>
      <c r="E36" s="10"/>
      <c r="G36" s="9"/>
      <c r="H36" s="10"/>
      <c r="J36" s="9"/>
      <c r="K36" s="10"/>
      <c r="M36" s="9"/>
      <c r="N36" s="10"/>
    </row>
    <row r="37" spans="1:14" ht="15.75">
      <c r="A37" s="11" t="s">
        <v>7</v>
      </c>
      <c r="B37" s="11">
        <f>SUM(B5:B36)</f>
        <v>61</v>
      </c>
      <c r="D37" s="11" t="s">
        <v>7</v>
      </c>
      <c r="E37" s="11">
        <f>SUM(E5:E36)</f>
        <v>174</v>
      </c>
      <c r="G37" s="11" t="s">
        <v>7</v>
      </c>
      <c r="H37" s="11">
        <f>SUM(H5:H36)</f>
        <v>29</v>
      </c>
      <c r="J37" s="11" t="s">
        <v>7</v>
      </c>
      <c r="K37" s="11">
        <f>SUM(K5:K36)</f>
        <v>88</v>
      </c>
      <c r="M37" s="11" t="s">
        <v>7</v>
      </c>
      <c r="N37" s="11">
        <f>SUM(N5:N36)</f>
        <v>81</v>
      </c>
    </row>
    <row r="38" spans="1:14" ht="15.75">
      <c r="A38" s="12" t="s">
        <v>8</v>
      </c>
      <c r="B38" s="12">
        <f>241-B37</f>
        <v>180</v>
      </c>
      <c r="D38" s="12" t="s">
        <v>8</v>
      </c>
      <c r="E38" s="12">
        <f>241-E37</f>
        <v>67</v>
      </c>
      <c r="G38" s="12" t="s">
        <v>8</v>
      </c>
      <c r="H38" s="12">
        <f>241-H37</f>
        <v>212</v>
      </c>
      <c r="J38" s="12" t="s">
        <v>8</v>
      </c>
      <c r="K38" s="12">
        <f>241-K37</f>
        <v>153</v>
      </c>
      <c r="M38" s="12" t="s">
        <v>8</v>
      </c>
      <c r="N38" s="12">
        <f>241-N37</f>
        <v>160</v>
      </c>
    </row>
    <row r="41" spans="1:14" ht="29.25" customHeight="1">
      <c r="A41" s="21" t="s">
        <v>9</v>
      </c>
      <c r="B41" s="21"/>
      <c r="C41" s="3"/>
      <c r="D41" s="21" t="s">
        <v>15</v>
      </c>
      <c r="E41" s="21"/>
      <c r="F41" s="3"/>
      <c r="G41" s="21" t="s">
        <v>10</v>
      </c>
      <c r="H41" s="21"/>
      <c r="I41" s="3"/>
      <c r="J41" s="21" t="s">
        <v>11</v>
      </c>
      <c r="K41" s="21"/>
      <c r="L41" s="3"/>
      <c r="M41" s="21" t="s">
        <v>12</v>
      </c>
      <c r="N41" s="21"/>
    </row>
    <row r="42" spans="1:14" ht="12.75">
      <c r="A42" s="5"/>
      <c r="B42" s="6"/>
      <c r="D42" s="5"/>
      <c r="E42" s="6"/>
      <c r="G42" s="5"/>
      <c r="H42" s="6"/>
      <c r="J42" s="5"/>
      <c r="K42" s="6"/>
      <c r="M42" s="5"/>
      <c r="N42" s="6"/>
    </row>
    <row r="43" spans="1:14" ht="12.75">
      <c r="A43" s="7" t="s">
        <v>2</v>
      </c>
      <c r="B43" s="7"/>
      <c r="D43" s="7" t="s">
        <v>2</v>
      </c>
      <c r="E43" s="7"/>
      <c r="G43" s="7" t="s">
        <v>2</v>
      </c>
      <c r="H43" s="7"/>
      <c r="J43" s="7" t="s">
        <v>2</v>
      </c>
      <c r="K43" s="7"/>
      <c r="M43" s="7" t="s">
        <v>2</v>
      </c>
      <c r="N43" s="7"/>
    </row>
    <row r="44" spans="1:14" ht="12.75">
      <c r="A44" s="8" t="s">
        <v>25</v>
      </c>
      <c r="B44" s="6">
        <v>18</v>
      </c>
      <c r="D44" s="8" t="s">
        <v>70</v>
      </c>
      <c r="E44" s="6">
        <v>3</v>
      </c>
      <c r="G44" s="8"/>
      <c r="H44" s="6"/>
      <c r="J44" s="8" t="s">
        <v>96</v>
      </c>
      <c r="K44" s="6">
        <v>1</v>
      </c>
      <c r="M44" s="8" t="s">
        <v>38</v>
      </c>
      <c r="N44" s="6">
        <v>20</v>
      </c>
    </row>
    <row r="45" spans="1:14" ht="12.75">
      <c r="A45" s="5"/>
      <c r="B45" s="6"/>
      <c r="D45" s="8"/>
      <c r="E45" s="6"/>
      <c r="G45" s="5"/>
      <c r="H45" s="6"/>
      <c r="J45" s="5"/>
      <c r="K45" s="6"/>
      <c r="M45" s="5"/>
      <c r="N45" s="6"/>
    </row>
    <row r="46" spans="1:14" ht="12.75">
      <c r="A46" s="5"/>
      <c r="B46" s="6"/>
      <c r="D46" s="5"/>
      <c r="E46" s="6"/>
      <c r="G46" s="5"/>
      <c r="H46" s="6"/>
      <c r="J46" s="5"/>
      <c r="K46" s="6"/>
      <c r="M46" s="5"/>
      <c r="N46" s="6"/>
    </row>
    <row r="47" spans="1:14" ht="12.75">
      <c r="A47" s="7" t="s">
        <v>3</v>
      </c>
      <c r="B47" s="7"/>
      <c r="D47" s="7" t="s">
        <v>3</v>
      </c>
      <c r="E47" s="7"/>
      <c r="G47" s="7" t="s">
        <v>3</v>
      </c>
      <c r="H47" s="7"/>
      <c r="J47" s="16" t="s">
        <v>3</v>
      </c>
      <c r="K47" s="7"/>
      <c r="M47" s="7" t="s">
        <v>3</v>
      </c>
      <c r="N47" s="7"/>
    </row>
    <row r="48" spans="1:14" ht="12.75">
      <c r="A48" s="8" t="s">
        <v>26</v>
      </c>
      <c r="B48" s="6">
        <v>4</v>
      </c>
      <c r="D48" s="8" t="s">
        <v>71</v>
      </c>
      <c r="E48" s="6">
        <v>3</v>
      </c>
      <c r="G48" s="8" t="s">
        <v>59</v>
      </c>
      <c r="H48" s="6">
        <v>2</v>
      </c>
      <c r="J48" s="18" t="s">
        <v>97</v>
      </c>
      <c r="K48" s="15">
        <v>1</v>
      </c>
      <c r="M48" s="8" t="s">
        <v>39</v>
      </c>
      <c r="N48" s="6">
        <v>1</v>
      </c>
    </row>
    <row r="49" spans="1:14" ht="12.75">
      <c r="A49" s="8" t="s">
        <v>27</v>
      </c>
      <c r="B49" s="6">
        <v>2</v>
      </c>
      <c r="D49" s="8" t="s">
        <v>72</v>
      </c>
      <c r="E49" s="6">
        <v>1</v>
      </c>
      <c r="G49" s="8" t="s">
        <v>60</v>
      </c>
      <c r="H49" s="6">
        <v>1</v>
      </c>
      <c r="J49" s="18" t="s">
        <v>98</v>
      </c>
      <c r="K49" s="15">
        <v>2</v>
      </c>
      <c r="M49" s="8" t="s">
        <v>40</v>
      </c>
      <c r="N49" s="6">
        <v>1</v>
      </c>
    </row>
    <row r="50" spans="1:14" ht="12.75">
      <c r="A50" s="8" t="s">
        <v>28</v>
      </c>
      <c r="B50" s="6">
        <v>2</v>
      </c>
      <c r="D50" s="8" t="s">
        <v>73</v>
      </c>
      <c r="E50" s="6">
        <v>5</v>
      </c>
      <c r="G50" s="8" t="s">
        <v>61</v>
      </c>
      <c r="H50" s="6">
        <v>1</v>
      </c>
      <c r="J50" s="20" t="s">
        <v>99</v>
      </c>
      <c r="K50" s="6">
        <v>1</v>
      </c>
      <c r="M50" s="8" t="s">
        <v>41</v>
      </c>
      <c r="N50" s="6">
        <v>7</v>
      </c>
    </row>
    <row r="51" spans="1:14" ht="12.75">
      <c r="A51" s="8"/>
      <c r="B51" s="6"/>
      <c r="D51" s="8" t="s">
        <v>74</v>
      </c>
      <c r="E51" s="6">
        <v>3</v>
      </c>
      <c r="G51" s="8" t="s">
        <v>126</v>
      </c>
      <c r="H51" s="6">
        <v>17</v>
      </c>
      <c r="J51" s="8" t="s">
        <v>100</v>
      </c>
      <c r="K51" s="6">
        <v>8</v>
      </c>
      <c r="M51" s="5"/>
      <c r="N51" s="6"/>
    </row>
    <row r="52" spans="1:14" ht="12.75">
      <c r="A52" s="5"/>
      <c r="B52" s="6"/>
      <c r="D52" s="5"/>
      <c r="E52" s="6"/>
      <c r="G52" s="5"/>
      <c r="H52" s="6"/>
      <c r="J52" s="8"/>
      <c r="K52" s="6"/>
      <c r="M52" s="5"/>
      <c r="N52" s="6"/>
    </row>
    <row r="53" spans="1:14" ht="12.75">
      <c r="A53" s="5"/>
      <c r="B53" s="6"/>
      <c r="D53" s="5"/>
      <c r="E53" s="6"/>
      <c r="G53" s="5"/>
      <c r="H53" s="6"/>
      <c r="J53" s="5"/>
      <c r="K53" s="6"/>
      <c r="M53" s="5"/>
      <c r="N53" s="6"/>
    </row>
    <row r="54" spans="1:14" ht="12.75">
      <c r="A54" s="5"/>
      <c r="B54" s="6"/>
      <c r="D54" s="5"/>
      <c r="E54" s="6"/>
      <c r="G54" s="5"/>
      <c r="H54" s="6"/>
      <c r="J54" s="5"/>
      <c r="K54" s="6"/>
      <c r="M54" s="5"/>
      <c r="N54" s="6"/>
    </row>
    <row r="55" spans="1:14" ht="12.75">
      <c r="A55" s="5"/>
      <c r="B55" s="6"/>
      <c r="D55" s="5"/>
      <c r="E55" s="6"/>
      <c r="G55" s="5"/>
      <c r="H55" s="6"/>
      <c r="J55" s="5"/>
      <c r="K55" s="6"/>
      <c r="M55" s="5"/>
      <c r="N55" s="6"/>
    </row>
    <row r="56" spans="1:14" ht="12.75">
      <c r="A56" s="7" t="s">
        <v>4</v>
      </c>
      <c r="B56" s="7"/>
      <c r="D56" s="7" t="s">
        <v>4</v>
      </c>
      <c r="E56" s="7"/>
      <c r="G56" s="7" t="s">
        <v>4</v>
      </c>
      <c r="H56" s="7"/>
      <c r="J56" s="7" t="s">
        <v>4</v>
      </c>
      <c r="K56" s="7"/>
      <c r="M56" s="7" t="s">
        <v>4</v>
      </c>
      <c r="N56" s="7"/>
    </row>
    <row r="57" spans="1:14" ht="12.75">
      <c r="A57" s="8" t="s">
        <v>29</v>
      </c>
      <c r="B57" s="6">
        <v>1</v>
      </c>
      <c r="D57" s="8" t="s">
        <v>75</v>
      </c>
      <c r="E57" s="6">
        <v>7</v>
      </c>
      <c r="G57" s="8" t="s">
        <v>62</v>
      </c>
      <c r="H57" s="6">
        <v>2</v>
      </c>
      <c r="J57" s="8" t="s">
        <v>101</v>
      </c>
      <c r="K57" s="6">
        <v>2</v>
      </c>
      <c r="M57" s="8" t="s">
        <v>42</v>
      </c>
      <c r="N57" s="6">
        <v>31</v>
      </c>
    </row>
    <row r="58" spans="1:14" ht="12.75">
      <c r="A58" s="8" t="s">
        <v>30</v>
      </c>
      <c r="B58" s="6">
        <v>14</v>
      </c>
      <c r="D58" s="8" t="s">
        <v>76</v>
      </c>
      <c r="E58" s="6">
        <v>9</v>
      </c>
      <c r="G58" s="8" t="s">
        <v>63</v>
      </c>
      <c r="H58" s="6">
        <v>1</v>
      </c>
      <c r="J58" s="8" t="s">
        <v>102</v>
      </c>
      <c r="K58" s="6">
        <v>6</v>
      </c>
      <c r="M58" s="8" t="s">
        <v>46</v>
      </c>
      <c r="N58" s="6">
        <v>1</v>
      </c>
    </row>
    <row r="59" spans="1:14" ht="12.75">
      <c r="A59" s="8" t="s">
        <v>31</v>
      </c>
      <c r="B59" s="6">
        <v>2</v>
      </c>
      <c r="D59" s="8" t="s">
        <v>77</v>
      </c>
      <c r="E59" s="6">
        <v>1</v>
      </c>
      <c r="G59" s="8" t="s">
        <v>64</v>
      </c>
      <c r="H59" s="6">
        <v>1</v>
      </c>
      <c r="J59" s="8" t="s">
        <v>103</v>
      </c>
      <c r="K59" s="6">
        <v>1</v>
      </c>
      <c r="M59" s="8"/>
      <c r="N59" s="6"/>
    </row>
    <row r="60" spans="1:14" ht="12.75">
      <c r="A60" s="8" t="s">
        <v>32</v>
      </c>
      <c r="B60" s="6">
        <v>11</v>
      </c>
      <c r="D60" s="8" t="s">
        <v>78</v>
      </c>
      <c r="E60" s="6">
        <v>2</v>
      </c>
      <c r="G60" s="8" t="s">
        <v>66</v>
      </c>
      <c r="H60" s="6">
        <v>1</v>
      </c>
      <c r="J60" s="8" t="s">
        <v>104</v>
      </c>
      <c r="K60" s="6">
        <v>2</v>
      </c>
      <c r="M60" s="8"/>
      <c r="N60" s="6"/>
    </row>
    <row r="61" spans="1:14" ht="12.75">
      <c r="A61" s="8" t="s">
        <v>33</v>
      </c>
      <c r="B61" s="6">
        <v>1</v>
      </c>
      <c r="D61" s="5"/>
      <c r="E61" s="6"/>
      <c r="G61" s="8" t="s">
        <v>68</v>
      </c>
      <c r="H61" s="6">
        <v>31</v>
      </c>
      <c r="J61" s="5"/>
      <c r="K61" s="6"/>
      <c r="M61" s="8"/>
      <c r="N61" s="6"/>
    </row>
    <row r="62" spans="1:14" ht="12.75">
      <c r="A62" s="5"/>
      <c r="B62" s="6"/>
      <c r="D62" s="5"/>
      <c r="E62" s="6"/>
      <c r="G62" s="5"/>
      <c r="H62" s="6"/>
      <c r="J62" s="5"/>
      <c r="K62" s="6"/>
      <c r="M62" s="5"/>
      <c r="N62" s="6"/>
    </row>
    <row r="63" spans="1:14" ht="12.75">
      <c r="A63" s="5"/>
      <c r="B63" s="6"/>
      <c r="D63" s="5"/>
      <c r="E63" s="6"/>
      <c r="G63" s="5"/>
      <c r="H63" s="6"/>
      <c r="J63" s="5"/>
      <c r="K63" s="6"/>
      <c r="M63" s="5"/>
      <c r="N63" s="6"/>
    </row>
    <row r="64" spans="1:14" ht="12.75">
      <c r="A64" s="5"/>
      <c r="B64" s="6"/>
      <c r="D64" s="5"/>
      <c r="E64" s="6"/>
      <c r="G64" s="5"/>
      <c r="H64" s="6"/>
      <c r="J64" s="5"/>
      <c r="K64" s="6"/>
      <c r="M64" s="5"/>
      <c r="N64" s="6"/>
    </row>
    <row r="65" spans="1:14" ht="12.75">
      <c r="A65" s="7" t="s">
        <v>5</v>
      </c>
      <c r="B65" s="7"/>
      <c r="D65" s="7" t="s">
        <v>5</v>
      </c>
      <c r="E65" s="7"/>
      <c r="G65" s="7" t="s">
        <v>5</v>
      </c>
      <c r="H65" s="7"/>
      <c r="J65" s="7" t="s">
        <v>5</v>
      </c>
      <c r="K65" s="7"/>
      <c r="M65" s="7" t="s">
        <v>5</v>
      </c>
      <c r="N65" s="7"/>
    </row>
    <row r="66" spans="1:14" ht="12.75">
      <c r="A66" s="8" t="s">
        <v>34</v>
      </c>
      <c r="B66" s="6">
        <v>10</v>
      </c>
      <c r="D66" s="8" t="s">
        <v>79</v>
      </c>
      <c r="E66" s="6">
        <v>2</v>
      </c>
      <c r="G66" s="8" t="s">
        <v>65</v>
      </c>
      <c r="H66" s="6">
        <v>3</v>
      </c>
      <c r="J66" s="8" t="s">
        <v>105</v>
      </c>
      <c r="K66" s="6">
        <v>2</v>
      </c>
      <c r="M66" s="8" t="s">
        <v>43</v>
      </c>
      <c r="N66" s="6">
        <v>1</v>
      </c>
    </row>
    <row r="67" spans="1:14" ht="12.75">
      <c r="A67" s="8" t="s">
        <v>35</v>
      </c>
      <c r="B67" s="6">
        <v>35</v>
      </c>
      <c r="D67" s="8" t="s">
        <v>80</v>
      </c>
      <c r="E67" s="6">
        <v>5</v>
      </c>
      <c r="G67" s="8" t="s">
        <v>67</v>
      </c>
      <c r="H67" s="6">
        <v>38</v>
      </c>
      <c r="J67" s="8" t="s">
        <v>106</v>
      </c>
      <c r="K67" s="6">
        <v>4</v>
      </c>
      <c r="M67" s="19" t="s">
        <v>44</v>
      </c>
      <c r="N67" s="6">
        <v>30</v>
      </c>
    </row>
    <row r="68" spans="1:14" ht="12.75">
      <c r="A68" s="8" t="s">
        <v>36</v>
      </c>
      <c r="B68" s="6">
        <v>11</v>
      </c>
      <c r="D68" s="8" t="s">
        <v>81</v>
      </c>
      <c r="E68" s="6">
        <v>121</v>
      </c>
      <c r="G68" s="8"/>
      <c r="H68" s="6"/>
      <c r="J68" s="8"/>
      <c r="K68" s="6"/>
      <c r="M68" s="18" t="s">
        <v>45</v>
      </c>
      <c r="N68" s="15">
        <v>4</v>
      </c>
    </row>
    <row r="69" spans="1:14" ht="12.75">
      <c r="A69" s="5"/>
      <c r="B69" s="6"/>
      <c r="D69" s="8"/>
      <c r="E69" s="6"/>
      <c r="G69" s="8"/>
      <c r="H69" s="6"/>
      <c r="J69" s="8"/>
      <c r="K69" s="6"/>
      <c r="M69" s="17"/>
      <c r="N69" s="6"/>
    </row>
    <row r="70" spans="1:14" ht="12.75">
      <c r="A70" s="5"/>
      <c r="B70" s="6"/>
      <c r="D70" s="8"/>
      <c r="E70" s="6"/>
      <c r="G70" s="5"/>
      <c r="H70" s="6"/>
      <c r="J70" s="5"/>
      <c r="K70" s="6"/>
      <c r="M70" s="5"/>
      <c r="N70" s="6"/>
    </row>
    <row r="71" spans="1:14" ht="12.75">
      <c r="A71" s="5"/>
      <c r="B71" s="6"/>
      <c r="D71" s="5"/>
      <c r="E71" s="6"/>
      <c r="G71" s="5"/>
      <c r="H71" s="6"/>
      <c r="J71" s="5"/>
      <c r="K71" s="6"/>
      <c r="M71" s="5"/>
      <c r="N71" s="6"/>
    </row>
    <row r="72" spans="1:14" ht="12.75">
      <c r="A72" s="7" t="s">
        <v>6</v>
      </c>
      <c r="B72" s="7"/>
      <c r="D72" s="7" t="s">
        <v>6</v>
      </c>
      <c r="E72" s="7"/>
      <c r="G72" s="7" t="s">
        <v>6</v>
      </c>
      <c r="H72" s="7"/>
      <c r="J72" s="7" t="s">
        <v>6</v>
      </c>
      <c r="K72" s="7"/>
      <c r="M72" s="7" t="s">
        <v>6</v>
      </c>
      <c r="N72" s="7"/>
    </row>
    <row r="73" spans="1:14" ht="12.75">
      <c r="A73" s="8" t="s">
        <v>37</v>
      </c>
      <c r="B73" s="6">
        <v>1</v>
      </c>
      <c r="D73" s="8" t="s">
        <v>82</v>
      </c>
      <c r="E73" s="6">
        <v>1</v>
      </c>
      <c r="G73" s="8" t="s">
        <v>58</v>
      </c>
      <c r="H73" s="6">
        <v>1</v>
      </c>
      <c r="J73" s="8"/>
      <c r="K73" s="6"/>
      <c r="M73" s="5"/>
      <c r="N73" s="6"/>
    </row>
    <row r="74" spans="1:14" ht="12.75">
      <c r="A74" s="8"/>
      <c r="B74" s="6"/>
      <c r="D74" s="8"/>
      <c r="E74" s="6"/>
      <c r="G74" s="5"/>
      <c r="H74" s="6"/>
      <c r="J74" s="8"/>
      <c r="K74" s="6"/>
      <c r="M74" s="5"/>
      <c r="N74" s="6"/>
    </row>
    <row r="75" spans="1:14" ht="12.75">
      <c r="A75" s="9"/>
      <c r="B75" s="10"/>
      <c r="D75" s="9"/>
      <c r="E75" s="10"/>
      <c r="G75" s="9"/>
      <c r="H75" s="10"/>
      <c r="J75" s="9"/>
      <c r="K75" s="10"/>
      <c r="M75" s="9"/>
      <c r="N75" s="10"/>
    </row>
    <row r="76" spans="1:14" ht="15.75">
      <c r="A76" s="11" t="s">
        <v>7</v>
      </c>
      <c r="B76" s="11">
        <f>SUM(B44:B75)</f>
        <v>112</v>
      </c>
      <c r="D76" s="11" t="s">
        <v>7</v>
      </c>
      <c r="E76" s="11">
        <f>SUM(E44:E75)</f>
        <v>163</v>
      </c>
      <c r="G76" s="11" t="s">
        <v>7</v>
      </c>
      <c r="H76" s="11">
        <f>SUM(H44:H75)</f>
        <v>99</v>
      </c>
      <c r="J76" s="11" t="s">
        <v>7</v>
      </c>
      <c r="K76" s="11">
        <f>SUM(K44:K75)</f>
        <v>30</v>
      </c>
      <c r="M76" s="11" t="s">
        <v>7</v>
      </c>
      <c r="N76" s="11">
        <f>SUM(N44:N75)</f>
        <v>96</v>
      </c>
    </row>
    <row r="77" spans="1:14" ht="15.75">
      <c r="A77" s="12" t="s">
        <v>8</v>
      </c>
      <c r="B77" s="12">
        <f>241-B76</f>
        <v>129</v>
      </c>
      <c r="D77" s="12" t="s">
        <v>8</v>
      </c>
      <c r="E77" s="12">
        <f>241-E76</f>
        <v>78</v>
      </c>
      <c r="G77" s="12" t="s">
        <v>8</v>
      </c>
      <c r="H77" s="13">
        <f>241-H76</f>
        <v>142</v>
      </c>
      <c r="J77" s="12" t="s">
        <v>8</v>
      </c>
      <c r="K77" s="12">
        <f>241-K76</f>
        <v>211</v>
      </c>
      <c r="M77" s="12" t="s">
        <v>8</v>
      </c>
      <c r="N77" s="12">
        <f>241-N76</f>
        <v>145</v>
      </c>
    </row>
    <row r="78" ht="12.75">
      <c r="H78" s="14"/>
    </row>
    <row r="82" spans="4:5" ht="12.75">
      <c r="D82" s="22" t="s">
        <v>127</v>
      </c>
      <c r="E82" s="2">
        <v>11</v>
      </c>
    </row>
    <row r="83" spans="4:5" ht="12.75">
      <c r="D83" s="22" t="s">
        <v>129</v>
      </c>
      <c r="E83" s="2">
        <v>41</v>
      </c>
    </row>
    <row r="84" spans="4:5" ht="12.75">
      <c r="D84" s="22" t="s">
        <v>130</v>
      </c>
      <c r="E84" s="2">
        <v>44</v>
      </c>
    </row>
    <row r="85" spans="4:5" ht="12.75">
      <c r="D85" s="22" t="s">
        <v>128</v>
      </c>
      <c r="E85" s="2">
        <v>38</v>
      </c>
    </row>
  </sheetData>
  <sheetProtection selectLockedCells="1" selectUnlockedCells="1"/>
  <mergeCells count="10">
    <mergeCell ref="A2:B2"/>
    <mergeCell ref="D2:E2"/>
    <mergeCell ref="G2:H2"/>
    <mergeCell ref="J2:K2"/>
    <mergeCell ref="M2:N2"/>
    <mergeCell ref="A41:B41"/>
    <mergeCell ref="D41:E41"/>
    <mergeCell ref="G41:H41"/>
    <mergeCell ref="J41:K41"/>
    <mergeCell ref="M41:N41"/>
  </mergeCells>
  <printOptions/>
  <pageMargins left="0.15" right="0.5701388888888889" top="0.9840277777777777" bottom="0.9840277777777777" header="0.5118055555555555" footer="0.5118055555555555"/>
  <pageSetup horizontalDpi="300" verticalDpi="300" orientation="landscape" paperSize="9" scale="75"/>
  <rowBreaks count="1" manualBreakCount="1">
    <brk id="39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 di Microsoft Office</cp:lastModifiedBy>
  <dcterms:modified xsi:type="dcterms:W3CDTF">2019-08-17T15:22:28Z</dcterms:modified>
  <cp:category/>
  <cp:version/>
  <cp:contentType/>
  <cp:contentStatus/>
</cp:coreProperties>
</file>